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sonn/Desktop/"/>
    </mc:Choice>
  </mc:AlternateContent>
  <xr:revisionPtr revIDLastSave="0" documentId="13_ncr:1_{24CFC79A-7A46-F443-B883-63FA2946855F}" xr6:coauthVersionLast="47" xr6:coauthVersionMax="47" xr10:uidLastSave="{00000000-0000-0000-0000-000000000000}"/>
  <bookViews>
    <workbookView xWindow="740" yWindow="500" windowWidth="27940" windowHeight="16360" xr2:uid="{18B44426-6F2D-904A-8662-0C750E8C32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  <c r="A29" i="1" s="1"/>
  <c r="A31" i="1" s="1"/>
  <c r="A32" i="1" s="1"/>
  <c r="A33" i="1" s="1"/>
  <c r="A34" i="1" s="1"/>
  <c r="A36" i="1" s="1"/>
  <c r="A37" i="1" s="1"/>
  <c r="A38" i="1" s="1"/>
  <c r="A40" i="1" s="1"/>
  <c r="A41" i="1" l="1"/>
  <c r="A42" i="1" s="1"/>
  <c r="A43" i="1" s="1"/>
  <c r="A44" i="1" l="1"/>
  <c r="A46" i="1" s="1"/>
  <c r="A47" i="1" s="1"/>
  <c r="A48" i="1" s="1"/>
  <c r="A49" i="1" s="1"/>
  <c r="A51" i="1" s="1"/>
  <c r="A52" i="1" s="1"/>
  <c r="A54" i="1" s="1"/>
  <c r="A55" i="1" s="1"/>
  <c r="A56" i="1" s="1"/>
  <c r="A59" i="1" s="1"/>
  <c r="A60" i="1" s="1"/>
  <c r="A61" i="1" s="1"/>
  <c r="A62" i="1" s="1"/>
  <c r="A64" i="1" s="1"/>
  <c r="A65" i="1" s="1"/>
  <c r="A66" i="1" s="1"/>
  <c r="A67" i="1" s="1"/>
  <c r="A69" i="1" s="1"/>
  <c r="A70" i="1" s="1"/>
  <c r="A71" i="1" s="1"/>
  <c r="A73" i="1" s="1"/>
  <c r="A74" i="1" s="1"/>
  <c r="A75" i="1" s="1"/>
  <c r="A76" i="1" s="1"/>
  <c r="A77" i="1" s="1"/>
  <c r="A79" i="1" s="1"/>
  <c r="A80" i="1" s="1"/>
  <c r="A82" i="1" s="1"/>
  <c r="A83" i="1" s="1"/>
  <c r="A84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<sst xmlns="http://schemas.openxmlformats.org/spreadsheetml/2006/main" count="272" uniqueCount="191">
  <si>
    <t>Holiday</t>
  </si>
  <si>
    <t>Spring AAHKS</t>
  </si>
  <si>
    <t>THA Hip/Spine Interaction</t>
  </si>
  <si>
    <t>DDH in THA: Diagnosis, Classification &amp; Management / Sub-troch Osteotomy Indications and Technique</t>
  </si>
  <si>
    <t>Hip Arthrodesis and Resurfacing: Indications, Conversion, Outcomes</t>
  </si>
  <si>
    <t>Patella Resurfacing vs. Non-resurfacing and TKA Fixation Methods: Cement vs. Cementless</t>
  </si>
  <si>
    <t>Extensor Mechanism Complications</t>
  </si>
  <si>
    <t>Revision TKA for Failed TKA due to Instability and Stiffness</t>
  </si>
  <si>
    <t>FOCAL Readings 2) https://www.aahks.org/wp-content/uploads/2022/04/Hip-Reading-List-for-web.pdf</t>
  </si>
  <si>
    <t>Date</t>
  </si>
  <si>
    <t>OKU Topic</t>
  </si>
  <si>
    <t>FOCAL Topic</t>
  </si>
  <si>
    <t>Research Agenda</t>
  </si>
  <si>
    <t>Periprosthetic fractures combined journal club with trauma</t>
  </si>
  <si>
    <t>Patella resurfacing and extensor mechanism</t>
  </si>
  <si>
    <t>Meeting with Drs. Buller and Sonn to introduce research teams</t>
  </si>
  <si>
    <r>
      <rPr>
        <b/>
        <u/>
        <sz val="12"/>
        <color theme="1"/>
        <rFont val="Times New Roman"/>
        <family val="1"/>
      </rPr>
      <t xml:space="preserve">OKU chapter 17 </t>
    </r>
    <r>
      <rPr>
        <sz val="12"/>
        <color theme="1"/>
        <rFont val="Times New Roman"/>
        <family val="1"/>
      </rPr>
      <t>- Biomechanics of the knee, anatomy and exam</t>
    </r>
  </si>
  <si>
    <r>
      <rPr>
        <b/>
        <u/>
        <sz val="12"/>
        <color theme="1"/>
        <rFont val="Times New Roman"/>
        <family val="1"/>
      </rPr>
      <t>OKU Chapter 15</t>
    </r>
    <r>
      <rPr>
        <sz val="12"/>
        <color theme="1"/>
        <rFont val="Times New Roman"/>
        <family val="1"/>
      </rPr>
      <t>- Infection (hip and knee)</t>
    </r>
  </si>
  <si>
    <r>
      <rPr>
        <b/>
        <u/>
        <sz val="12"/>
        <color theme="1"/>
        <rFont val="Times New Roman"/>
        <family val="1"/>
      </rPr>
      <t xml:space="preserve">FOCAL Readings 5 and 6: </t>
    </r>
    <r>
      <rPr>
        <sz val="12"/>
        <color theme="1"/>
        <rFont val="Times New Roman"/>
        <family val="1"/>
      </rPr>
      <t>https://www.aahks.org/wp-content/uploads/2022/04/Hip-Reading-List-for-web.pdf and FOCAL Readings 10 and 11) 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</si>
  <si>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1</t>
    </r>
    <r>
      <rPr>
        <sz val="12"/>
        <color theme="1"/>
        <rFont val="Times New Roman"/>
        <family val="1"/>
      </rPr>
      <t xml:space="preserve"> - Imaging, TKA and THA Indications and THA templating</t>
    </r>
  </si>
  <si>
    <r>
      <rPr>
        <b/>
        <u/>
        <sz val="12"/>
        <color rgb="FF000000"/>
        <rFont val="Times New Roman"/>
        <family val="1"/>
      </rPr>
      <t>FOCAL Readings 16:</t>
    </r>
    <r>
      <rPr>
        <sz val="12"/>
        <color rgb="FF000000"/>
        <rFont val="Times New Roman"/>
        <family val="1"/>
      </rPr>
      <t xml:space="preserve"> 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</si>
  <si>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18</t>
    </r>
    <r>
      <rPr>
        <sz val="12"/>
        <color theme="1"/>
        <rFont val="Times New Roman"/>
        <family val="1"/>
      </rPr>
      <t xml:space="preserve"> - Anatomy and Surgical Approaches to Knee arthroplasty</t>
    </r>
  </si>
  <si>
    <r>
      <rPr>
        <b/>
        <u/>
        <sz val="12"/>
        <color rgb="FF000000"/>
        <rFont val="Times New Roman"/>
        <family val="1"/>
      </rPr>
      <t>FOCAL Readings 8:</t>
    </r>
    <r>
      <rPr>
        <sz val="12"/>
        <color rgb="FF000000"/>
        <rFont val="Times New Roman"/>
        <family val="1"/>
      </rPr>
      <t xml:space="preserve"> 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</si>
  <si>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19</t>
    </r>
    <r>
      <rPr>
        <sz val="12"/>
        <color theme="1"/>
        <rFont val="Times New Roman"/>
        <family val="1"/>
      </rPr>
      <t xml:space="preserve"> - Kinematics in Total Knee Arthroplasty (Alignment and Ligament Balancing: Anatomic vs. Kinematic; Gap Balancing vs. Measured Resection)</t>
    </r>
  </si>
  <si>
    <r>
      <rPr>
        <b/>
        <u/>
        <sz val="12"/>
        <color rgb="FF000000"/>
        <rFont val="Times New Roman"/>
        <family val="1"/>
      </rPr>
      <t>FOCAL Readings 15:</t>
    </r>
    <r>
      <rPr>
        <sz val="12"/>
        <color rgb="FF000000"/>
        <rFont val="Times New Roman"/>
        <family val="1"/>
      </rPr>
      <t xml:space="preserve"> 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</si>
  <si>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 xml:space="preserve">OKU chapter 20 </t>
    </r>
    <r>
      <rPr>
        <sz val="12"/>
        <color theme="1"/>
        <rFont val="Times New Roman"/>
        <family val="1"/>
      </rPr>
      <t>- Implant Designs of Total Knee Arhtroplasty</t>
    </r>
  </si>
  <si>
    <r>
      <rPr>
        <b/>
        <u/>
        <sz val="12"/>
        <color theme="1"/>
        <rFont val="Times New Roman"/>
        <family val="1"/>
      </rPr>
      <t>FOCAL Readings 2:</t>
    </r>
    <r>
      <rPr>
        <sz val="12"/>
        <color theme="1"/>
        <rFont val="Times New Roman"/>
        <family val="1"/>
      </rPr>
      <t xml:space="preserve"> 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</si>
  <si>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29</t>
    </r>
    <r>
      <rPr>
        <sz val="12"/>
        <color theme="1"/>
        <rFont val="Times New Roman"/>
        <family val="1"/>
      </rPr>
      <t xml:space="preserve"> - Surgical Approaches for Primary THA</t>
    </r>
  </si>
  <si>
    <r>
      <rPr>
        <b/>
        <u/>
        <sz val="12"/>
        <color theme="1"/>
        <rFont val="Times New Roman"/>
        <family val="1"/>
      </rPr>
      <t>FOCAL Readings 1:</t>
    </r>
    <r>
      <rPr>
        <sz val="12"/>
        <color theme="1"/>
        <rFont val="Times New Roman"/>
        <family val="1"/>
      </rPr>
      <t xml:space="preserve"> 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</si>
  <si>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30</t>
    </r>
    <r>
      <rPr>
        <sz val="12"/>
        <color theme="1"/>
        <rFont val="Times New Roman"/>
        <family val="1"/>
      </rPr>
      <t xml:space="preserve"> - Designs, Porous Surfaces, and Bearing Surfaces</t>
    </r>
  </si>
  <si>
    <r>
      <rPr>
        <b/>
        <u/>
        <sz val="12"/>
        <color theme="1"/>
        <rFont val="Times New Roman"/>
        <family val="1"/>
      </rPr>
      <t>FOCAL Readings 4:</t>
    </r>
    <r>
      <rPr>
        <sz val="12"/>
        <color theme="1"/>
        <rFont val="Times New Roman"/>
        <family val="1"/>
      </rPr>
      <t xml:space="preserve">  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</si>
  <si>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31</t>
    </r>
    <r>
      <rPr>
        <sz val="12"/>
        <color theme="1"/>
        <rFont val="Times New Roman"/>
        <family val="1"/>
      </rPr>
      <t xml:space="preserve"> - Primary THA - Cemented</t>
    </r>
  </si>
  <si>
    <r>
      <rPr>
        <b/>
        <u/>
        <sz val="12"/>
        <color rgb="FF000000"/>
        <rFont val="Times New Roman"/>
        <family val="1"/>
      </rPr>
      <t>FOCAL Readings 13:</t>
    </r>
    <r>
      <rPr>
        <sz val="12"/>
        <color rgb="FF000000"/>
        <rFont val="Times New Roman"/>
        <family val="1"/>
      </rPr>
      <t xml:space="preserve"> 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</si>
  <si>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32</t>
    </r>
    <r>
      <rPr>
        <sz val="12"/>
        <color theme="1"/>
        <rFont val="Times New Roman"/>
        <family val="1"/>
      </rPr>
      <t xml:space="preserve"> - Primary THA - Noncemented</t>
    </r>
  </si>
  <si>
    <r>
      <rPr>
        <b/>
        <u/>
        <sz val="12"/>
        <color theme="1"/>
        <rFont val="Times New Roman"/>
        <family val="1"/>
      </rPr>
      <t>OKU chapter 33</t>
    </r>
    <r>
      <rPr>
        <sz val="12"/>
        <color theme="1"/>
        <rFont val="Times New Roman"/>
        <family val="1"/>
      </rPr>
      <t xml:space="preserve"> - Primary THA in challenging conditions</t>
    </r>
  </si>
  <si>
    <r>
      <rPr>
        <b/>
        <u/>
        <sz val="12"/>
        <color theme="1"/>
        <rFont val="Times New Roman"/>
        <family val="1"/>
      </rPr>
      <t>OKU Chapter 24</t>
    </r>
    <r>
      <rPr>
        <sz val="12"/>
        <color theme="1"/>
        <rFont val="Times New Roman"/>
        <family val="1"/>
      </rPr>
      <t xml:space="preserve"> - The difficult primary TKA (conversion of UKA, Prior HTO, Severe Valgus, Bilateral TKA)</t>
    </r>
  </si>
  <si>
    <r>
      <rPr>
        <b/>
        <u/>
        <sz val="12"/>
        <color rgb="FF000000"/>
        <rFont val="Times New Roman"/>
        <family val="1"/>
      </rPr>
      <t>FOCAL Readings 3 and 5:</t>
    </r>
    <r>
      <rPr>
        <sz val="12"/>
        <color rgb="FF000000"/>
        <rFont val="Times New Roman"/>
        <family val="1"/>
      </rPr>
      <t xml:space="preserve"> 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</si>
  <si>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27</t>
    </r>
    <r>
      <rPr>
        <sz val="12"/>
        <color theme="1"/>
        <rFont val="Times New Roman"/>
        <family val="1"/>
      </rPr>
      <t xml:space="preserve"> - Revision TKA ( Approaches, Bone Loss, Fixation, Constraint, Megaprosthesis)</t>
    </r>
  </si>
  <si>
    <r>
      <rPr>
        <b/>
        <u/>
        <sz val="12"/>
        <color rgb="FF000000"/>
        <rFont val="Times New Roman"/>
        <family val="1"/>
      </rPr>
      <t>FOCAL Readings 13 and 14:</t>
    </r>
    <r>
      <rPr>
        <sz val="12"/>
        <color rgb="FF000000"/>
        <rFont val="Times New Roman"/>
        <family val="1"/>
      </rPr>
      <t xml:space="preserve"> https://www.aahks.org/wp-content/uploads/2022/04/Knee-Reading-List-for-web.pdf</t>
    </r>
  </si>
  <si>
    <r>
      <rPr>
        <b/>
        <u/>
        <sz val="12"/>
        <color rgb="FF000000"/>
        <rFont val="Times New Roman"/>
        <family val="1"/>
      </rPr>
      <t xml:space="preserve">FOCAL Readings 4: </t>
    </r>
    <r>
      <rPr>
        <sz val="12"/>
        <color rgb="FF000000"/>
        <rFont val="Times New Roman"/>
        <family val="1"/>
      </rPr>
      <t>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</si>
  <si>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37</t>
    </r>
    <r>
      <rPr>
        <sz val="12"/>
        <color theme="1"/>
        <rFont val="Times New Roman"/>
        <family val="1"/>
      </rPr>
      <t xml:space="preserve"> - Revision THA (Workup and Management of Painful THA and Acetabular and Femoral Bone Loss Classification &amp; Management)</t>
    </r>
  </si>
  <si>
    <r>
      <rPr>
        <b/>
        <u/>
        <sz val="12"/>
        <color theme="1"/>
        <rFont val="Times New Roman"/>
        <family val="1"/>
      </rPr>
      <t xml:space="preserve">FOCAL Readings 3 and 14 and 19: </t>
    </r>
    <r>
      <rPr>
        <sz val="12"/>
        <color theme="1"/>
        <rFont val="Times New Roman"/>
        <family val="1"/>
      </rPr>
      <t>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</si>
  <si>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 xml:space="preserve">OKU Chapter 21 </t>
    </r>
    <r>
      <rPr>
        <sz val="12"/>
        <color theme="1"/>
        <rFont val="Times New Roman"/>
        <family val="1"/>
      </rPr>
      <t>- Special Considerations in primary TKA</t>
    </r>
  </si>
  <si>
    <r>
      <rPr>
        <b/>
        <u/>
        <sz val="12"/>
        <color theme="1"/>
        <rFont val="Times New Roman"/>
        <family val="1"/>
      </rPr>
      <t>OKU Chapter 22</t>
    </r>
    <r>
      <rPr>
        <sz val="12"/>
        <color theme="1"/>
        <rFont val="Times New Roman"/>
        <family val="1"/>
      </rPr>
      <t xml:space="preserve"> - Unicondylar, patellofemoral, Bicompartmental, Bicruciate retaining TKA</t>
    </r>
  </si>
  <si>
    <r>
      <rPr>
        <b/>
        <u/>
        <sz val="12"/>
        <color rgb="FF000000"/>
        <rFont val="Times New Roman"/>
        <family val="1"/>
      </rPr>
      <t xml:space="preserve">FOCAL Readings 12 and 17: </t>
    </r>
    <r>
      <rPr>
        <sz val="12"/>
        <color rgb="FF000000"/>
        <rFont val="Times New Roman"/>
        <family val="1"/>
      </rPr>
      <t>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</si>
  <si>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23</t>
    </r>
    <r>
      <rPr>
        <sz val="12"/>
        <color theme="1"/>
        <rFont val="Times New Roman"/>
        <family val="1"/>
      </rPr>
      <t xml:space="preserve"> - Robot-assisted and Computer assisted TKA</t>
    </r>
  </si>
  <si>
    <r>
      <rPr>
        <b/>
        <u/>
        <sz val="12"/>
        <color rgb="FF000000"/>
        <rFont val="Times New Roman"/>
        <family val="1"/>
      </rPr>
      <t>FOCAL Readings 16:</t>
    </r>
    <r>
      <rPr>
        <sz val="12"/>
        <color rgb="FF000000"/>
        <rFont val="Times New Roman"/>
        <family val="1"/>
      </rPr>
      <t xml:space="preserve"> 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</si>
  <si>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35</t>
    </r>
    <r>
      <rPr>
        <sz val="12"/>
        <color theme="1"/>
        <rFont val="Times New Roman"/>
        <family val="1"/>
      </rPr>
      <t xml:space="preserve"> - Computer navigation and Robotics in THA</t>
    </r>
  </si>
  <si>
    <r>
      <rPr>
        <b/>
        <u/>
        <sz val="12"/>
        <color theme="1"/>
        <rFont val="Times New Roman"/>
        <family val="1"/>
      </rPr>
      <t>OKU Chapter 26</t>
    </r>
    <r>
      <rPr>
        <sz val="12"/>
        <color theme="1"/>
        <rFont val="Times New Roman"/>
        <family val="1"/>
      </rPr>
      <t xml:space="preserve"> - Complications of TKA</t>
    </r>
  </si>
  <si>
    <r>
      <rPr>
        <b/>
        <u/>
        <sz val="12"/>
        <color theme="1"/>
        <rFont val="Times New Roman"/>
        <family val="1"/>
      </rPr>
      <t>OKU Chapter 36</t>
    </r>
    <r>
      <rPr>
        <sz val="12"/>
        <color theme="1"/>
        <rFont val="Times New Roman"/>
        <family val="1"/>
      </rPr>
      <t xml:space="preserve"> - Complications of THA</t>
    </r>
  </si>
  <si>
    <r>
      <rPr>
        <b/>
        <u/>
        <sz val="12"/>
        <color rgb="FF000000"/>
        <rFont val="Times New Roman"/>
        <family val="1"/>
      </rPr>
      <t xml:space="preserve">FOCAL Readings 9: </t>
    </r>
    <r>
      <rPr>
        <sz val="12"/>
        <color rgb="FF000000"/>
        <rFont val="Times New Roman"/>
        <family val="1"/>
      </rPr>
      <t>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</si>
  <si>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28</t>
    </r>
    <r>
      <rPr>
        <sz val="12"/>
        <color theme="1"/>
        <rFont val="Times New Roman"/>
        <family val="1"/>
      </rPr>
      <t xml:space="preserve"> - Arthroplasty for hip fracture</t>
    </r>
  </si>
  <si>
    <r>
      <rPr>
        <b/>
        <u/>
        <sz val="12"/>
        <color rgb="FF000000"/>
        <rFont val="Times New Roman"/>
        <family val="1"/>
      </rPr>
      <t xml:space="preserve">FOCAL Readings 10: </t>
    </r>
    <r>
      <rPr>
        <sz val="12"/>
        <color rgb="FF000000"/>
        <rFont val="Times New Roman"/>
        <family val="1"/>
      </rPr>
      <t>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</si>
  <si>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16</t>
    </r>
    <r>
      <rPr>
        <sz val="12"/>
        <color theme="1"/>
        <rFont val="Times New Roman"/>
        <family val="1"/>
      </rPr>
      <t xml:space="preserve"> - Periprosthetic fractures (hip and knee)</t>
    </r>
  </si>
  <si>
    <r>
      <rPr>
        <b/>
        <u/>
        <sz val="12"/>
        <color rgb="FF000000"/>
        <rFont val="Times New Roman"/>
        <family val="1"/>
      </rPr>
      <t xml:space="preserve">FOCAL Readings 7: </t>
    </r>
    <r>
      <rPr>
        <sz val="12"/>
        <color rgb="FF000000"/>
        <rFont val="Times New Roman"/>
        <family val="1"/>
      </rPr>
      <t>https://www.aahks.org/wp-content/uploads/2022/04/Hip-Reading-List-for-web.pdf and FOCAL Readings 7) 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</si>
  <si>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11</t>
    </r>
    <r>
      <rPr>
        <sz val="12"/>
        <color theme="1"/>
        <rFont val="Times New Roman"/>
        <family val="1"/>
      </rPr>
      <t xml:space="preserve"> - Biologic response to bearing materials (Failed MOM and Corrosion in THA: Diagnosis, Workup &amp; Management)</t>
    </r>
  </si>
  <si>
    <r>
      <rPr>
        <b/>
        <u/>
        <sz val="12"/>
        <color rgb="FF000000"/>
        <rFont val="Times New Roman"/>
        <family val="1"/>
      </rPr>
      <t xml:space="preserve">FOCAL Readings 12: </t>
    </r>
    <r>
      <rPr>
        <sz val="12"/>
        <color rgb="FF000000"/>
        <rFont val="Times New Roman"/>
        <family val="1"/>
      </rPr>
      <t>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</si>
  <si>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7</t>
    </r>
    <r>
      <rPr>
        <sz val="12"/>
        <color theme="1"/>
        <rFont val="Times New Roman"/>
        <family val="1"/>
      </rPr>
      <t xml:space="preserve"> - Osteonecrosis</t>
    </r>
  </si>
  <si>
    <r>
      <rPr>
        <b/>
        <u/>
        <sz val="12"/>
        <color theme="1"/>
        <rFont val="Times New Roman"/>
        <family val="1"/>
      </rPr>
      <t>OKU Chapter 34</t>
    </r>
    <r>
      <rPr>
        <sz val="12"/>
        <color theme="1"/>
        <rFont val="Times New Roman"/>
        <family val="1"/>
      </rPr>
      <t xml:space="preserve"> - Dual-mobility and large heads </t>
    </r>
  </si>
  <si>
    <r>
      <rPr>
        <b/>
        <u/>
        <sz val="12"/>
        <color theme="1"/>
        <rFont val="Times New Roman"/>
        <family val="1"/>
      </rPr>
      <t xml:space="preserve">OKU Chapter 25 </t>
    </r>
    <r>
      <rPr>
        <sz val="12"/>
        <color theme="1"/>
        <rFont val="Times New Roman"/>
        <family val="1"/>
      </rPr>
      <t>- Outcomes of Primary TKA</t>
    </r>
  </si>
  <si>
    <r>
      <rPr>
        <b/>
        <u/>
        <sz val="12"/>
        <color theme="1"/>
        <rFont val="Times New Roman"/>
        <family val="1"/>
      </rPr>
      <t>OKU Chapter 13</t>
    </r>
    <r>
      <rPr>
        <sz val="12"/>
        <color theme="1"/>
        <rFont val="Times New Roman"/>
        <family val="1"/>
      </rPr>
      <t xml:space="preserve"> - Nonarthroplasty of knee</t>
    </r>
  </si>
  <si>
    <r>
      <rPr>
        <b/>
        <u/>
        <sz val="12"/>
        <color theme="1"/>
        <rFont val="Times New Roman"/>
        <family val="1"/>
      </rPr>
      <t xml:space="preserve">FOCAL Readings 1: </t>
    </r>
    <r>
      <rPr>
        <sz val="12"/>
        <color theme="1"/>
        <rFont val="Times New Roman"/>
        <family val="1"/>
      </rPr>
      <t>https://www.aahks.org/wp-content/uploads/2022/04/Knee-Reading-List-for-web.pdf</t>
    </r>
  </si>
  <si>
    <r>
      <rPr>
        <b/>
        <u/>
        <sz val="12"/>
        <color theme="1"/>
        <rFont val="Times New Roman"/>
        <family val="1"/>
      </rPr>
      <t>OKU Chapter 14</t>
    </r>
    <r>
      <rPr>
        <sz val="12"/>
        <color theme="1"/>
        <rFont val="Times New Roman"/>
        <family val="1"/>
      </rPr>
      <t xml:space="preserve"> - Nonarthroplasty of Hip</t>
    </r>
  </si>
  <si>
    <r>
      <rPr>
        <b/>
        <u/>
        <sz val="12"/>
        <color rgb="FF000000"/>
        <rFont val="Times New Roman"/>
        <family val="1"/>
      </rPr>
      <t xml:space="preserve">FOCAL Readings 17: </t>
    </r>
    <r>
      <rPr>
        <sz val="12"/>
        <color rgb="FF000000"/>
        <rFont val="Times New Roman"/>
        <family val="1"/>
      </rPr>
      <t>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</si>
  <si>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>OKU Chapter 12 -</t>
    </r>
    <r>
      <rPr>
        <sz val="12"/>
        <color theme="1"/>
        <rFont val="Times New Roman"/>
        <family val="1"/>
      </rPr>
      <t xml:space="preserve"> Medical and biological management of hip and knee arthritis</t>
    </r>
  </si>
  <si>
    <r>
      <rPr>
        <b/>
        <u/>
        <sz val="12"/>
        <color rgb="FF000000"/>
        <rFont val="Times New Roman"/>
        <family val="1"/>
      </rPr>
      <t>FOCAL Readings 11:</t>
    </r>
    <r>
      <rPr>
        <sz val="12"/>
        <color rgb="FF000000"/>
        <rFont val="Times New Roman"/>
        <family val="1"/>
      </rPr>
      <t xml:space="preserve"> https://www.aahks.org/wp-content/uploads/2022/04/Hip-Reading-List-for-web.pdf</t>
    </r>
  </si>
  <si>
    <r>
      <rPr>
        <b/>
        <u/>
        <sz val="12"/>
        <color rgb="FF000000"/>
        <rFont val="Times New Roman"/>
        <family val="1"/>
      </rPr>
      <t xml:space="preserve">FOCAL Readings 18: </t>
    </r>
    <r>
      <rPr>
        <sz val="12"/>
        <color rgb="FF000000"/>
        <rFont val="Times New Roman"/>
        <family val="1"/>
      </rPr>
      <t>https://www.aahks.org/wp-content/uploads/2022/04/Hip-Reading-List-for-web.pdf</t>
    </r>
  </si>
  <si>
    <r>
      <rPr>
        <b/>
        <u/>
        <sz val="12"/>
        <color rgb="FF000000"/>
        <rFont val="Times New Roman"/>
        <family val="1"/>
      </rPr>
      <t xml:space="preserve">FOCAL Readings 5 and 9: </t>
    </r>
    <r>
      <rPr>
        <sz val="12"/>
        <color rgb="FF000000"/>
        <rFont val="Times New Roman"/>
        <family val="1"/>
      </rPr>
      <t>https://www.aahks.org/wp-content/uploads/2022/04/Knee-Reading-List-for-web.pdf</t>
    </r>
  </si>
  <si>
    <r>
      <rPr>
        <b/>
        <u/>
        <sz val="12"/>
        <color rgb="FF000000"/>
        <rFont val="Times New Roman"/>
        <family val="1"/>
      </rPr>
      <t>FOCAL Readings 18:</t>
    </r>
    <r>
      <rPr>
        <sz val="12"/>
        <color rgb="FF000000"/>
        <rFont val="Times New Roman"/>
        <family val="1"/>
      </rPr>
      <t xml:space="preserve"> https://www.aahks.org/wp-content/uploads/2022/04/Knee-Reading-List-for-web.pdf</t>
    </r>
  </si>
  <si>
    <r>
      <rPr>
        <b/>
        <u/>
        <sz val="12"/>
        <color rgb="FF000000"/>
        <rFont val="Times New Roman"/>
        <family val="1"/>
      </rPr>
      <t>FOCAL Readings 15:</t>
    </r>
    <r>
      <rPr>
        <sz val="12"/>
        <color rgb="FF000000"/>
        <rFont val="Times New Roman"/>
        <family val="1"/>
      </rPr>
      <t xml:space="preserve"> https://www.aahks.org/wp-content/uploads/2022/04/Hip-Reading-List-for-web.pdf</t>
    </r>
  </si>
  <si>
    <r>
      <rPr>
        <b/>
        <u/>
        <sz val="12"/>
        <color rgb="FF000000"/>
        <rFont val="Times New Roman"/>
        <family val="1"/>
      </rPr>
      <t>FOCAL Readings 8:</t>
    </r>
    <r>
      <rPr>
        <sz val="12"/>
        <color rgb="FF000000"/>
        <rFont val="Times New Roman"/>
        <family val="1"/>
      </rPr>
      <t xml:space="preserve"> https://www.aahks.org/wp-content/uploads/2022/04/Hip-Reading-List-for-web.pdf</t>
    </r>
  </si>
  <si>
    <r>
      <rPr>
        <b/>
        <u/>
        <sz val="12"/>
        <color theme="1"/>
        <rFont val="Times New Roman"/>
        <family val="1"/>
      </rPr>
      <t xml:space="preserve">OKU Chapter 2 </t>
    </r>
    <r>
      <rPr>
        <sz val="12"/>
        <color theme="1"/>
        <rFont val="Times New Roman"/>
        <family val="1"/>
      </rPr>
      <t>- Perioperative assessment and management/preoperative optimization</t>
    </r>
  </si>
  <si>
    <r>
      <rPr>
        <b/>
        <u/>
        <sz val="12"/>
        <color theme="1"/>
        <rFont val="Times New Roman"/>
        <family val="1"/>
      </rPr>
      <t>Focal Readings 3:</t>
    </r>
    <r>
      <rPr>
        <sz val="12"/>
        <color theme="1"/>
        <rFont val="Times New Roman"/>
        <family val="1"/>
      </rPr>
      <t xml:space="preserve"> https://www.aahks.org/wp-content/uploads/2022/04/other-Reading-List-for-web.pdf</t>
    </r>
  </si>
  <si>
    <r>
      <rPr>
        <b/>
        <u/>
        <sz val="12"/>
        <color theme="1"/>
        <rFont val="Times New Roman"/>
        <family val="1"/>
      </rPr>
      <t>OKU Chapter 3</t>
    </r>
    <r>
      <rPr>
        <sz val="12"/>
        <color theme="1"/>
        <rFont val="Times New Roman"/>
        <family val="1"/>
      </rPr>
      <t xml:space="preserve"> - Blood Management and incision management</t>
    </r>
  </si>
  <si>
    <r>
      <rPr>
        <b/>
        <u/>
        <sz val="12"/>
        <color rgb="FF000000"/>
        <rFont val="Times New Roman"/>
        <family val="1"/>
      </rPr>
      <t>Focal Readings 7 and 9:</t>
    </r>
    <r>
      <rPr>
        <sz val="12"/>
        <color rgb="FF000000"/>
        <rFont val="Times New Roman"/>
        <family val="1"/>
      </rPr>
      <t xml:space="preserve"> https://www.aahks.org/wp-content/uploads/2022/04/other-Reading-List-for-web.pdf</t>
    </r>
  </si>
  <si>
    <r>
      <rPr>
        <b/>
        <u/>
        <sz val="12"/>
        <color theme="1"/>
        <rFont val="Times New Roman"/>
        <family val="1"/>
      </rPr>
      <t>OKU Chapter 4</t>
    </r>
    <r>
      <rPr>
        <sz val="12"/>
        <color theme="1"/>
        <rFont val="Times New Roman"/>
        <family val="1"/>
      </rPr>
      <t xml:space="preserve"> - Thromboprophylaxis</t>
    </r>
  </si>
  <si>
    <r>
      <rPr>
        <b/>
        <u/>
        <sz val="12"/>
        <color rgb="FF000000"/>
        <rFont val="Times New Roman"/>
        <family val="1"/>
      </rPr>
      <t xml:space="preserve">Focal Readings 5: </t>
    </r>
    <r>
      <rPr>
        <sz val="12"/>
        <color rgb="FF000000"/>
        <rFont val="Times New Roman"/>
        <family val="1"/>
      </rPr>
      <t>https://www.aahks.org/wp-content/uploads/2022/04/other-Reading-List-for-web.pdf</t>
    </r>
  </si>
  <si>
    <r>
      <rPr>
        <b/>
        <u/>
        <sz val="12"/>
        <color theme="1"/>
        <rFont val="Times New Roman"/>
        <family val="1"/>
      </rPr>
      <t>OKU Chapter 5</t>
    </r>
    <r>
      <rPr>
        <sz val="12"/>
        <color theme="1"/>
        <rFont val="Times New Roman"/>
        <family val="1"/>
      </rPr>
      <t xml:space="preserve"> - Outpatient TJA</t>
    </r>
  </si>
  <si>
    <r>
      <rPr>
        <b/>
        <u/>
        <sz val="12"/>
        <color rgb="FF000000"/>
        <rFont val="Times New Roman"/>
        <family val="1"/>
      </rPr>
      <t>Focal Readings 11:</t>
    </r>
    <r>
      <rPr>
        <sz val="12"/>
        <color rgb="FF000000"/>
        <rFont val="Times New Roman"/>
        <family val="1"/>
      </rPr>
      <t xml:space="preserve"> https://www.aahks.org/wp-content/uploads/2022/04/other-Reading-List-for-web.pdf</t>
    </r>
  </si>
  <si>
    <r>
      <rPr>
        <b/>
        <u/>
        <sz val="12"/>
        <color theme="1"/>
        <rFont val="Times New Roman"/>
        <family val="1"/>
      </rPr>
      <t>OKU Chapter 6</t>
    </r>
    <r>
      <rPr>
        <sz val="12"/>
        <color theme="1"/>
        <rFont val="Times New Roman"/>
        <family val="1"/>
      </rPr>
      <t xml:space="preserve"> - Pain management and anesthesia protocols</t>
    </r>
  </si>
  <si>
    <r>
      <rPr>
        <b/>
        <u/>
        <sz val="12"/>
        <color rgb="FF000000"/>
        <rFont val="Times New Roman"/>
        <family val="1"/>
      </rPr>
      <t>Focal Readings 4 and 6:</t>
    </r>
    <r>
      <rPr>
        <sz val="12"/>
        <color rgb="FF000000"/>
        <rFont val="Times New Roman"/>
        <family val="1"/>
      </rPr>
      <t xml:space="preserve"> https://www.aahks.org/wp-content/uploads/2022/04/other-Reading-List-for-web.pdf</t>
    </r>
  </si>
  <si>
    <r>
      <rPr>
        <b/>
        <u/>
        <sz val="12"/>
        <color theme="1"/>
        <rFont val="Times New Roman"/>
        <family val="1"/>
      </rPr>
      <t>OKU Chapter 8</t>
    </r>
    <r>
      <rPr>
        <sz val="12"/>
        <color theme="1"/>
        <rFont val="Times New Roman"/>
        <family val="1"/>
      </rPr>
      <t xml:space="preserve"> - Economics and Cost implications/Billing and coding</t>
    </r>
  </si>
  <si>
    <r>
      <rPr>
        <b/>
        <u/>
        <sz val="12"/>
        <color theme="1"/>
        <rFont val="Times New Roman"/>
        <family val="1"/>
      </rPr>
      <t>Focal Readings 2:</t>
    </r>
    <r>
      <rPr>
        <sz val="12"/>
        <color theme="1"/>
        <rFont val="Times New Roman"/>
        <family val="1"/>
      </rPr>
      <t xml:space="preserve"> https://www.aahks.org/wp-content/uploads/2022/04/other-Reading-List-for-web.pdf</t>
    </r>
  </si>
  <si>
    <r>
      <rPr>
        <b/>
        <u/>
        <sz val="12"/>
        <color theme="1"/>
        <rFont val="Times New Roman"/>
        <family val="1"/>
      </rPr>
      <t xml:space="preserve">OKU Chapter 9 </t>
    </r>
    <r>
      <rPr>
        <sz val="12"/>
        <color theme="1"/>
        <rFont val="Times New Roman"/>
        <family val="1"/>
      </rPr>
      <t>- National Joint registries and Retrieval analysis</t>
    </r>
  </si>
  <si>
    <r>
      <rPr>
        <b/>
        <u/>
        <sz val="12"/>
        <color theme="1"/>
        <rFont val="Times New Roman"/>
        <family val="1"/>
      </rPr>
      <t>Hip Instability:</t>
    </r>
    <r>
      <rPr>
        <sz val="12"/>
        <color theme="1"/>
        <rFont val="Times New Roman"/>
        <family val="1"/>
      </rPr>
      <t xml:space="preserve"> Diagnosis &amp; Management</t>
    </r>
  </si>
  <si>
    <t>Enovis fellows switchover lab (Charlottesville)</t>
  </si>
  <si>
    <t>AAHKS (Dallas)</t>
  </si>
  <si>
    <t>CCJR (Orlando)</t>
  </si>
  <si>
    <t>IOEN Vail Arthroplasty course (Vail)</t>
  </si>
  <si>
    <t xml:space="preserve">Joint replacement fellows symposium (Vail) </t>
  </si>
  <si>
    <t>Enovis fellows hip and knee course (Austin)</t>
  </si>
  <si>
    <t>IEP fellows &amp; young surgeons course (Tampa)</t>
  </si>
  <si>
    <t xml:space="preserve">IOEN Mayo revision course (Rochester) </t>
  </si>
  <si>
    <t>Enovis fellows switchover lab (Charlottesville) - upcoming</t>
  </si>
  <si>
    <t>IRB submitted</t>
  </si>
  <si>
    <t>Data collection commences</t>
  </si>
  <si>
    <t>Research Project Declared</t>
  </si>
  <si>
    <t>Medical student/Resident recruited</t>
  </si>
  <si>
    <t>Data collection complete</t>
  </si>
  <si>
    <t>Data analysis complete</t>
  </si>
  <si>
    <t>Abstracts submitted</t>
  </si>
  <si>
    <t>July 26-28</t>
  </si>
  <si>
    <t>Program Changeover Meeting</t>
  </si>
  <si>
    <t>10 am Meet PC at Methodist</t>
  </si>
  <si>
    <t>8 am - 12 noon Cerner Training</t>
  </si>
  <si>
    <t xml:space="preserve">Methodist, Hanson Classroom </t>
  </si>
  <si>
    <t>1:45 pm - 2:05 Pm Fit testing</t>
  </si>
  <si>
    <t>Lockefield Village</t>
  </si>
  <si>
    <t>8 am - 12 noon GME Orientation</t>
  </si>
  <si>
    <t>Zoom- Mandatory</t>
  </si>
  <si>
    <t>Activity</t>
  </si>
  <si>
    <t>Location</t>
  </si>
  <si>
    <t>Spring AAHKS 5/1-5/3</t>
  </si>
  <si>
    <t>Joint Arthroplasty Mountain Meeting (2/6/25-2/9/25)</t>
  </si>
  <si>
    <t>IOEN Vail Arthroplasty Course (1/17/25-1/19/25)</t>
  </si>
  <si>
    <t>IOEN Mayo revision course (Rochester) (6/12/25-6/14/25)</t>
  </si>
  <si>
    <t>CCJR Orlando (12/11/25-12/14/25)</t>
  </si>
  <si>
    <t>IEP Fellows and Young Surgeons Course (Tampa) (5/16/25-5/18/25)</t>
  </si>
  <si>
    <t>Didactic Calendar (IU Saxony Capello Conference Room)</t>
  </si>
  <si>
    <t>Update on data collection</t>
  </si>
  <si>
    <t>Didactic day off to unpack and gear up for the year; fellow assigned to create conference link for Friday Morning</t>
  </si>
  <si>
    <t>Garceau Wray Presentation, NCAA Hall</t>
  </si>
  <si>
    <t>Pending</t>
  </si>
  <si>
    <t>IOEN Indianapolis (10/3/24-10/5/24)</t>
  </si>
  <si>
    <t>IOEN Indianapolis</t>
  </si>
  <si>
    <t>AAHKS (11/7/24-11/10/24)</t>
  </si>
  <si>
    <t xml:space="preserve">Thanksgiving Holiday 10/28/24) </t>
  </si>
  <si>
    <t>Fellowship Interviews (Attendance Mandatory)</t>
  </si>
  <si>
    <t>Fellowship Interview Dinner (Attendance Mandatory)</t>
  </si>
  <si>
    <t>Extra Topics</t>
  </si>
  <si>
    <t>Graduation Dinner</t>
  </si>
  <si>
    <t>Write Abstracts</t>
  </si>
  <si>
    <t>Pre-Fellowship</t>
  </si>
  <si>
    <t>Journal Club</t>
  </si>
  <si>
    <t>Travel/Meetings/Events</t>
  </si>
  <si>
    <t>INDY 500!!</t>
  </si>
  <si>
    <t>INDY 500 RaceDay</t>
  </si>
  <si>
    <t>Likely No JC due to many occupied evenings</t>
  </si>
  <si>
    <t xml:space="preserve">3/10-3/14 AAOS Annual Meeting, San Diego </t>
  </si>
  <si>
    <t>August</t>
  </si>
  <si>
    <t>Methodist</t>
  </si>
  <si>
    <t>Saxony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</si>
  <si>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</si>
  <si>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</si>
  <si>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</si>
  <si>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</si>
  <si>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</si>
  <si>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</si>
  <si>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</si>
  <si>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</si>
  <si>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</si>
  <si>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</si>
  <si>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</si>
  <si>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Monday</t>
  </si>
  <si>
    <t>Tuesday</t>
  </si>
  <si>
    <t>Wednesday</t>
  </si>
  <si>
    <t xml:space="preserve">Thursday </t>
  </si>
  <si>
    <t>Friday</t>
  </si>
  <si>
    <t>AM</t>
  </si>
  <si>
    <t>PM</t>
  </si>
  <si>
    <t>IJRI/Union Health</t>
  </si>
  <si>
    <t>IJRI/Union Health (Meneghini)</t>
  </si>
  <si>
    <t>Saxony (Buller/Sonn)</t>
  </si>
  <si>
    <t>Methodist (Parr)</t>
  </si>
  <si>
    <t>Clinic - Terre Haute</t>
  </si>
  <si>
    <t>Saxony Conference</t>
  </si>
  <si>
    <t>Admin time</t>
  </si>
  <si>
    <t xml:space="preserve"> Clinic - VA</t>
  </si>
  <si>
    <t>OR - Union ASC</t>
  </si>
  <si>
    <t>OR - Union Hospital</t>
  </si>
  <si>
    <t>OR - Fort Wayne ASC</t>
  </si>
  <si>
    <t xml:space="preserve">Clinic - Fort Wayne </t>
  </si>
  <si>
    <t>OR - Methodist</t>
  </si>
  <si>
    <t>Clinic - Methodist</t>
  </si>
  <si>
    <t>OR - Saxony (Buller)</t>
  </si>
  <si>
    <t>OR - Saxony (Sonn)</t>
  </si>
  <si>
    <t>OR - VA (independent cases)</t>
  </si>
  <si>
    <t>Saxony Conference/ Clinic - VA</t>
  </si>
  <si>
    <t>Month</t>
  </si>
  <si>
    <t>MidAmerica (4/9-4/13), San Antonio</t>
  </si>
  <si>
    <t>Periprosthetic Joint Infection</t>
  </si>
  <si>
    <t>Knee implant design</t>
  </si>
  <si>
    <t>Hip Surgical Approach</t>
  </si>
  <si>
    <t>Revision TKA fixation and bearing</t>
  </si>
  <si>
    <t>Revision THA fixation and bearing</t>
  </si>
  <si>
    <t>Robotic and computer navigation</t>
  </si>
  <si>
    <t>Hip Dual mobility</t>
  </si>
  <si>
    <t>Incision management</t>
  </si>
  <si>
    <t>Fellow #1</t>
  </si>
  <si>
    <t>Fellow #2</t>
  </si>
  <si>
    <t>Fellow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</si>
</sst>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wrapText="1"/>
    </xf>
    <xf numFmtId="164" fontId="1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7" fontId="7" fillId="0" borderId="0" xfId="0" applyNumberFormat="1" applyFont="1"/>
    <xf numFmtId="0" fontId="8" fillId="2" borderId="1" xfId="0" applyFont="1" applyFill="1" applyBorder="1" applyAlignment="1">
      <alignment horizontal="center"/>
    </xf>
    <xf numFmtId="0" fontId="7" fillId="0" borderId="0" xfId="0" applyFont="1"/>
    <xf numFmtId="17" fontId="10" fillId="0" borderId="0" xfId="0" applyNumberFormat="1" applyFont="1" applyAlignment="1">
      <alignment horizontal="right"/>
    </xf>
    <xf numFmtId="17" fontId="7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DB42-734D-C046-9AE4-94F1D238D148}">
  <dimension ref="A1:J104"/>
  <sheetViews>
    <sheetView tabSelected="1" workbookViewId="0">
      <selection activeCell="B9" sqref="B9"/>
    </sheetView>
  </sheetViews>
  <sheetFormatPr baseColWidth="10" defaultRowHeight="16" x14ac:dyDescent="0.2"/>
  <cols>
    <col min="1" max="1" width="23.5" style="6" bestFit="1" customWidth="1"/>
    <col min="2" max="2" width="52.6640625" style="3" customWidth="1"/>
    <col min="3" max="3" width="54.33203125" style="3" customWidth="1"/>
    <col min="4" max="4" width="27.6640625" style="4" customWidth="1"/>
    <col min="5" max="5" width="33.1640625" style="4" customWidth="1"/>
    <col min="6" max="6" width="48.83203125" style="4" bestFit="1" customWidth="1"/>
    <col min="7" max="7" width="18.5" style="4" bestFit="1" customWidth="1"/>
    <col min="8" max="9" width="25" style="4" bestFit="1" customWidth="1"/>
    <col min="10" max="10" width="27.5" style="4" bestFit="1" customWidth="1"/>
    <col min="11" max="16384" width="10.83203125" style="4"/>
  </cols>
  <sheetData>
    <row r="1" spans="1:10" ht="17" x14ac:dyDescent="0.2">
      <c r="A1" s="16"/>
      <c r="B1" s="17" t="s">
        <v>9</v>
      </c>
      <c r="C1" s="13" t="s">
        <v>110</v>
      </c>
      <c r="D1" s="13" t="s">
        <v>111</v>
      </c>
    </row>
    <row r="2" spans="1:10" ht="17" x14ac:dyDescent="0.2">
      <c r="A2" s="35" t="s">
        <v>132</v>
      </c>
      <c r="B2" s="16" t="s">
        <v>101</v>
      </c>
      <c r="C2" s="14" t="s">
        <v>102</v>
      </c>
      <c r="D2" s="15" t="s">
        <v>105</v>
      </c>
      <c r="E2" s="7"/>
      <c r="F2" s="2"/>
    </row>
    <row r="3" spans="1:10" ht="17" x14ac:dyDescent="0.2">
      <c r="A3" s="35"/>
      <c r="B3" s="16">
        <v>45502</v>
      </c>
      <c r="C3" s="14" t="s">
        <v>103</v>
      </c>
      <c r="D3" s="15" t="s">
        <v>107</v>
      </c>
      <c r="F3" s="2"/>
    </row>
    <row r="4" spans="1:10" ht="17" x14ac:dyDescent="0.2">
      <c r="A4" s="35"/>
      <c r="B4" s="16">
        <v>45503</v>
      </c>
      <c r="C4" s="14" t="s">
        <v>104</v>
      </c>
      <c r="D4" s="15" t="s">
        <v>109</v>
      </c>
      <c r="F4" s="2"/>
    </row>
    <row r="5" spans="1:10" ht="17" x14ac:dyDescent="0.2">
      <c r="A5" s="35"/>
      <c r="B5" s="16"/>
      <c r="C5" s="14" t="s">
        <v>106</v>
      </c>
      <c r="D5" s="14"/>
      <c r="F5" s="2"/>
    </row>
    <row r="6" spans="1:10" ht="17" x14ac:dyDescent="0.2">
      <c r="A6" s="35"/>
      <c r="B6" s="16">
        <v>45504</v>
      </c>
      <c r="C6" s="14" t="s">
        <v>108</v>
      </c>
      <c r="D6" s="14"/>
      <c r="F6" s="2"/>
    </row>
    <row r="7" spans="1:10" x14ac:dyDescent="0.2">
      <c r="A7" s="16"/>
      <c r="B7" s="16"/>
      <c r="C7" s="14"/>
      <c r="D7" s="14"/>
      <c r="F7" s="2"/>
      <c r="G7" s="18"/>
      <c r="H7" s="9"/>
      <c r="I7" s="9"/>
      <c r="J7" s="9"/>
    </row>
    <row r="8" spans="1:10" x14ac:dyDescent="0.2">
      <c r="A8" s="22" t="s">
        <v>178</v>
      </c>
      <c r="B8" s="19" t="s">
        <v>188</v>
      </c>
      <c r="C8" s="19" t="s">
        <v>189</v>
      </c>
      <c r="D8" s="19" t="s">
        <v>190</v>
      </c>
    </row>
    <row r="9" spans="1:10" x14ac:dyDescent="0.2">
      <c r="A9" s="21" t="s">
        <v>139</v>
      </c>
      <c r="B9" s="9" t="s">
        <v>140</v>
      </c>
      <c r="C9" s="9" t="s">
        <v>141</v>
      </c>
      <c r="D9" s="9" t="s">
        <v>160</v>
      </c>
      <c r="E9" s="23" t="s">
        <v>161</v>
      </c>
      <c r="F9" s="26" t="s">
        <v>153</v>
      </c>
      <c r="G9" s="26" t="s">
        <v>154</v>
      </c>
      <c r="H9" s="26" t="s">
        <v>155</v>
      </c>
      <c r="I9" s="26" t="s">
        <v>156</v>
      </c>
      <c r="J9" s="27" t="s">
        <v>157</v>
      </c>
    </row>
    <row r="10" spans="1:10" x14ac:dyDescent="0.2">
      <c r="A10" s="21" t="s">
        <v>142</v>
      </c>
      <c r="B10" s="9" t="s">
        <v>140</v>
      </c>
      <c r="C10" s="9" t="s">
        <v>141</v>
      </c>
      <c r="D10" s="9" t="s">
        <v>160</v>
      </c>
      <c r="E10" s="24" t="s">
        <v>158</v>
      </c>
      <c r="F10" s="15" t="s">
        <v>168</v>
      </c>
      <c r="G10" s="15" t="s">
        <v>169</v>
      </c>
      <c r="H10" s="15" t="s">
        <v>164</v>
      </c>
      <c r="I10" s="15" t="s">
        <v>170</v>
      </c>
      <c r="J10" s="31" t="s">
        <v>165</v>
      </c>
    </row>
    <row r="11" spans="1:10" x14ac:dyDescent="0.2">
      <c r="A11" s="21" t="s">
        <v>143</v>
      </c>
      <c r="B11" s="9" t="s">
        <v>160</v>
      </c>
      <c r="C11" s="9" t="s">
        <v>140</v>
      </c>
      <c r="D11" s="9" t="s">
        <v>141</v>
      </c>
      <c r="E11" s="25" t="s">
        <v>159</v>
      </c>
      <c r="F11" s="28" t="s">
        <v>168</v>
      </c>
      <c r="G11" s="28" t="s">
        <v>169</v>
      </c>
      <c r="H11" s="28" t="s">
        <v>164</v>
      </c>
      <c r="I11" s="28" t="s">
        <v>171</v>
      </c>
      <c r="J11" s="30" t="s">
        <v>166</v>
      </c>
    </row>
    <row r="12" spans="1:10" x14ac:dyDescent="0.2">
      <c r="A12" s="21" t="s">
        <v>144</v>
      </c>
      <c r="B12" s="9" t="s">
        <v>160</v>
      </c>
      <c r="C12" s="9" t="s">
        <v>140</v>
      </c>
      <c r="D12" s="9" t="s">
        <v>141</v>
      </c>
      <c r="E12" s="20"/>
      <c r="F12" s="32"/>
      <c r="G12" s="29"/>
      <c r="H12" s="15"/>
      <c r="I12" s="15"/>
      <c r="J12" s="15"/>
    </row>
    <row r="13" spans="1:10" x14ac:dyDescent="0.2">
      <c r="A13" s="21" t="s">
        <v>145</v>
      </c>
      <c r="B13" s="9" t="s">
        <v>141</v>
      </c>
      <c r="C13" s="9" t="s">
        <v>160</v>
      </c>
      <c r="D13" s="9" t="s">
        <v>140</v>
      </c>
      <c r="E13" s="23" t="s">
        <v>162</v>
      </c>
      <c r="F13" s="26" t="s">
        <v>153</v>
      </c>
      <c r="G13" s="26" t="s">
        <v>154</v>
      </c>
      <c r="H13" s="26" t="s">
        <v>155</v>
      </c>
      <c r="I13" s="26" t="s">
        <v>156</v>
      </c>
      <c r="J13" s="27" t="s">
        <v>157</v>
      </c>
    </row>
    <row r="14" spans="1:10" x14ac:dyDescent="0.2">
      <c r="A14" s="21" t="s">
        <v>146</v>
      </c>
      <c r="B14" s="9" t="s">
        <v>141</v>
      </c>
      <c r="C14" s="9" t="s">
        <v>160</v>
      </c>
      <c r="D14" s="9" t="s">
        <v>140</v>
      </c>
      <c r="E14" s="24" t="s">
        <v>158</v>
      </c>
      <c r="F14" s="15" t="s">
        <v>167</v>
      </c>
      <c r="G14" s="15" t="s">
        <v>174</v>
      </c>
      <c r="H14" s="15" t="s">
        <v>176</v>
      </c>
      <c r="I14" s="15" t="s">
        <v>175</v>
      </c>
      <c r="J14" s="31" t="s">
        <v>165</v>
      </c>
    </row>
    <row r="15" spans="1:10" x14ac:dyDescent="0.2">
      <c r="A15" s="21" t="s">
        <v>147</v>
      </c>
      <c r="B15" s="9" t="s">
        <v>140</v>
      </c>
      <c r="C15" s="9" t="s">
        <v>141</v>
      </c>
      <c r="D15" s="9" t="s">
        <v>160</v>
      </c>
      <c r="E15" s="25" t="s">
        <v>159</v>
      </c>
      <c r="F15" s="28" t="s">
        <v>167</v>
      </c>
      <c r="G15" s="28" t="s">
        <v>174</v>
      </c>
      <c r="H15" s="28" t="s">
        <v>176</v>
      </c>
      <c r="I15" s="28" t="s">
        <v>175</v>
      </c>
      <c r="J15" s="30" t="s">
        <v>166</v>
      </c>
    </row>
    <row r="16" spans="1:10" x14ac:dyDescent="0.2">
      <c r="A16" s="21" t="s">
        <v>148</v>
      </c>
      <c r="B16" s="9" t="s">
        <v>140</v>
      </c>
      <c r="C16" s="9" t="s">
        <v>141</v>
      </c>
      <c r="D16" s="9" t="s">
        <v>160</v>
      </c>
      <c r="E16" s="20"/>
      <c r="F16" s="15"/>
      <c r="G16" s="15"/>
      <c r="H16" s="15"/>
      <c r="I16" s="15"/>
      <c r="J16" s="15"/>
    </row>
    <row r="17" spans="1:10" x14ac:dyDescent="0.2">
      <c r="A17" s="21" t="s">
        <v>149</v>
      </c>
      <c r="B17" s="9" t="s">
        <v>160</v>
      </c>
      <c r="C17" s="9" t="s">
        <v>140</v>
      </c>
      <c r="D17" s="9" t="s">
        <v>141</v>
      </c>
      <c r="E17" s="23" t="s">
        <v>163</v>
      </c>
      <c r="F17" s="26" t="s">
        <v>153</v>
      </c>
      <c r="G17" s="26" t="s">
        <v>154</v>
      </c>
      <c r="H17" s="26" t="s">
        <v>155</v>
      </c>
      <c r="I17" s="26" t="s">
        <v>156</v>
      </c>
      <c r="J17" s="27" t="s">
        <v>157</v>
      </c>
    </row>
    <row r="18" spans="1:10" x14ac:dyDescent="0.2">
      <c r="A18" s="21" t="s">
        <v>150</v>
      </c>
      <c r="B18" s="9" t="s">
        <v>160</v>
      </c>
      <c r="C18" s="9" t="s">
        <v>140</v>
      </c>
      <c r="D18" s="9" t="s">
        <v>141</v>
      </c>
      <c r="E18" s="24" t="s">
        <v>158</v>
      </c>
      <c r="F18" s="15" t="s">
        <v>172</v>
      </c>
      <c r="G18" s="15" t="s">
        <v>172</v>
      </c>
      <c r="H18" s="15" t="s">
        <v>173</v>
      </c>
      <c r="I18" s="15" t="s">
        <v>176</v>
      </c>
      <c r="J18" s="31" t="s">
        <v>177</v>
      </c>
    </row>
    <row r="19" spans="1:10" x14ac:dyDescent="0.2">
      <c r="A19" s="21" t="s">
        <v>151</v>
      </c>
      <c r="B19" s="9" t="s">
        <v>141</v>
      </c>
      <c r="C19" s="9" t="s">
        <v>160</v>
      </c>
      <c r="D19" s="9" t="s">
        <v>140</v>
      </c>
      <c r="E19" s="25" t="s">
        <v>159</v>
      </c>
      <c r="F19" s="28" t="s">
        <v>172</v>
      </c>
      <c r="G19" s="28" t="s">
        <v>172</v>
      </c>
      <c r="H19" s="28" t="s">
        <v>173</v>
      </c>
      <c r="I19" s="28" t="s">
        <v>176</v>
      </c>
      <c r="J19" s="30" t="s">
        <v>167</v>
      </c>
    </row>
    <row r="20" spans="1:10" x14ac:dyDescent="0.2">
      <c r="A20" s="21" t="s">
        <v>152</v>
      </c>
      <c r="B20" s="9" t="s">
        <v>141</v>
      </c>
      <c r="C20" s="9" t="s">
        <v>160</v>
      </c>
      <c r="D20" s="9" t="s">
        <v>140</v>
      </c>
      <c r="E20" s="2"/>
      <c r="F20" s="2"/>
    </row>
    <row r="21" spans="1:10" x14ac:dyDescent="0.2">
      <c r="A21" s="18"/>
      <c r="B21" s="9"/>
      <c r="C21" s="9"/>
      <c r="D21" s="9"/>
      <c r="E21" s="2"/>
      <c r="F21" s="2"/>
    </row>
    <row r="22" spans="1:10" x14ac:dyDescent="0.2">
      <c r="A22" s="18"/>
      <c r="B22" s="9"/>
      <c r="C22" s="9"/>
      <c r="D22" s="9"/>
      <c r="E22" s="2"/>
      <c r="F22" s="2"/>
    </row>
    <row r="23" spans="1:10" ht="15" customHeight="1" x14ac:dyDescent="0.2">
      <c r="B23" s="33" t="s">
        <v>118</v>
      </c>
      <c r="C23" s="33"/>
      <c r="D23" s="2"/>
      <c r="E23" s="2"/>
      <c r="F23" s="2"/>
    </row>
    <row r="24" spans="1:10" ht="17" x14ac:dyDescent="0.2">
      <c r="B24" s="1" t="s">
        <v>10</v>
      </c>
      <c r="C24" s="1" t="s">
        <v>11</v>
      </c>
      <c r="D24" s="10" t="s">
        <v>133</v>
      </c>
      <c r="E24" s="10" t="s">
        <v>12</v>
      </c>
      <c r="F24" s="10" t="s">
        <v>134</v>
      </c>
    </row>
    <row r="25" spans="1:10" x14ac:dyDescent="0.2">
      <c r="B25" s="11"/>
      <c r="C25" s="1"/>
      <c r="D25" s="2"/>
      <c r="E25" s="2"/>
      <c r="F25" s="4" t="s">
        <v>85</v>
      </c>
    </row>
    <row r="26" spans="1:10" x14ac:dyDescent="0.2">
      <c r="A26" s="6">
        <v>45506</v>
      </c>
      <c r="B26" s="34" t="s">
        <v>120</v>
      </c>
      <c r="C26" s="34"/>
      <c r="D26" s="34"/>
      <c r="E26" s="34"/>
      <c r="F26" s="2"/>
    </row>
    <row r="27" spans="1:10" ht="34" x14ac:dyDescent="0.2">
      <c r="A27" s="6">
        <v>45513</v>
      </c>
      <c r="B27" s="3" t="s">
        <v>16</v>
      </c>
      <c r="E27" s="8" t="s">
        <v>15</v>
      </c>
    </row>
    <row r="28" spans="1:10" ht="34" x14ac:dyDescent="0.2">
      <c r="A28" s="6">
        <f>A27+7</f>
        <v>45520</v>
      </c>
      <c r="B28" s="3" t="s">
        <v>19</v>
      </c>
      <c r="C28" s="5" t="s">
        <v>20</v>
      </c>
    </row>
    <row r="29" spans="1:10" ht="68" x14ac:dyDescent="0.2">
      <c r="A29" s="6">
        <f>A28+7</f>
        <v>45527</v>
      </c>
      <c r="B29" s="3" t="s">
        <v>17</v>
      </c>
      <c r="C29" s="3" t="s">
        <v>18</v>
      </c>
    </row>
    <row r="30" spans="1:10" ht="17" x14ac:dyDescent="0.2">
      <c r="A30" s="6">
        <v>45531</v>
      </c>
      <c r="C30" s="5"/>
      <c r="D30" s="3" t="s">
        <v>180</v>
      </c>
    </row>
    <row r="31" spans="1:10" ht="34" x14ac:dyDescent="0.2">
      <c r="A31" s="6">
        <f>A29+7</f>
        <v>45534</v>
      </c>
      <c r="B31" s="3" t="s">
        <v>21</v>
      </c>
      <c r="C31" s="5" t="s">
        <v>22</v>
      </c>
    </row>
    <row r="32" spans="1:10" ht="51" x14ac:dyDescent="0.2">
      <c r="A32" s="6">
        <f>A31+7</f>
        <v>45541</v>
      </c>
      <c r="B32" s="3" t="s">
        <v>23</v>
      </c>
      <c r="C32" s="5" t="s">
        <v>24</v>
      </c>
      <c r="E32" s="9" t="s">
        <v>96</v>
      </c>
    </row>
    <row r="33" spans="1:6" ht="34" x14ac:dyDescent="0.2">
      <c r="A33" s="6">
        <f t="shared" ref="A33:A91" si="0">A32+7</f>
        <v>45548</v>
      </c>
      <c r="B33" s="3" t="s">
        <v>25</v>
      </c>
      <c r="C33" s="3" t="s">
        <v>26</v>
      </c>
    </row>
    <row r="34" spans="1:6" ht="34" x14ac:dyDescent="0.2">
      <c r="A34" s="6">
        <f>A33+7</f>
        <v>45555</v>
      </c>
      <c r="B34" s="3" t="s">
        <v>27</v>
      </c>
      <c r="C34" s="3" t="s">
        <v>28</v>
      </c>
      <c r="E34" s="9" t="s">
        <v>97</v>
      </c>
    </row>
    <row r="35" spans="1:6" x14ac:dyDescent="0.2">
      <c r="A35" s="12" t="s">
        <v>122</v>
      </c>
      <c r="D35" s="4" t="s">
        <v>181</v>
      </c>
    </row>
    <row r="36" spans="1:6" ht="34" x14ac:dyDescent="0.2">
      <c r="A36" s="6">
        <f>A34+7</f>
        <v>45562</v>
      </c>
      <c r="B36" s="3" t="s">
        <v>29</v>
      </c>
      <c r="C36" s="3" t="s">
        <v>30</v>
      </c>
    </row>
    <row r="37" spans="1:6" ht="17" x14ac:dyDescent="0.2">
      <c r="A37" s="6">
        <f t="shared" si="0"/>
        <v>45569</v>
      </c>
      <c r="B37" s="3" t="s">
        <v>123</v>
      </c>
      <c r="F37" s="4" t="s">
        <v>124</v>
      </c>
    </row>
    <row r="38" spans="1:6" ht="34" x14ac:dyDescent="0.2">
      <c r="A38" s="6">
        <f t="shared" si="0"/>
        <v>45576</v>
      </c>
      <c r="B38" s="3" t="s">
        <v>31</v>
      </c>
      <c r="C38" s="5" t="s">
        <v>32</v>
      </c>
      <c r="E38" s="9" t="s">
        <v>94</v>
      </c>
    </row>
    <row r="39" spans="1:6" x14ac:dyDescent="0.2">
      <c r="A39" s="12" t="s">
        <v>122</v>
      </c>
      <c r="C39" s="5"/>
      <c r="D39" s="4" t="s">
        <v>182</v>
      </c>
      <c r="E39" s="9"/>
    </row>
    <row r="40" spans="1:6" ht="17" x14ac:dyDescent="0.2">
      <c r="A40" s="6">
        <f>A38+7</f>
        <v>45583</v>
      </c>
      <c r="B40" s="3" t="s">
        <v>33</v>
      </c>
      <c r="F40" s="3"/>
    </row>
    <row r="41" spans="1:6" ht="17" x14ac:dyDescent="0.2">
      <c r="A41" s="6">
        <f>A40+7</f>
        <v>45590</v>
      </c>
      <c r="B41" s="3" t="s">
        <v>34</v>
      </c>
      <c r="E41" s="9" t="s">
        <v>95</v>
      </c>
    </row>
    <row r="42" spans="1:6" ht="34" x14ac:dyDescent="0.2">
      <c r="A42" s="6">
        <f t="shared" si="0"/>
        <v>45597</v>
      </c>
      <c r="B42" s="3" t="s">
        <v>35</v>
      </c>
      <c r="C42" s="5" t="s">
        <v>36</v>
      </c>
    </row>
    <row r="43" spans="1:6" ht="17" x14ac:dyDescent="0.2">
      <c r="A43" s="6">
        <f t="shared" si="0"/>
        <v>45604</v>
      </c>
      <c r="B43" s="3" t="s">
        <v>125</v>
      </c>
      <c r="C43" s="4"/>
      <c r="F43" s="4" t="s">
        <v>86</v>
      </c>
    </row>
    <row r="44" spans="1:6" ht="34" x14ac:dyDescent="0.2">
      <c r="A44" s="6">
        <f>A43+7</f>
        <v>45611</v>
      </c>
      <c r="B44" s="3" t="s">
        <v>37</v>
      </c>
      <c r="C44" s="5" t="s">
        <v>38</v>
      </c>
    </row>
    <row r="45" spans="1:6" x14ac:dyDescent="0.2">
      <c r="A45" s="12" t="s">
        <v>122</v>
      </c>
      <c r="C45" s="5"/>
      <c r="D45" s="4" t="s">
        <v>183</v>
      </c>
    </row>
    <row r="46" spans="1:6" ht="51" x14ac:dyDescent="0.2">
      <c r="A46" s="6">
        <f>A44+7</f>
        <v>45618</v>
      </c>
      <c r="B46" s="3" t="s">
        <v>40</v>
      </c>
      <c r="C46" s="3" t="s">
        <v>41</v>
      </c>
    </row>
    <row r="47" spans="1:6" ht="17" x14ac:dyDescent="0.2">
      <c r="A47" s="6">
        <f t="shared" si="0"/>
        <v>45625</v>
      </c>
      <c r="B47" s="3" t="s">
        <v>126</v>
      </c>
    </row>
    <row r="48" spans="1:6" ht="17" x14ac:dyDescent="0.2">
      <c r="A48" s="6">
        <f t="shared" si="0"/>
        <v>45632</v>
      </c>
      <c r="B48" s="3" t="s">
        <v>42</v>
      </c>
      <c r="C48" s="4"/>
      <c r="E48" s="9" t="s">
        <v>119</v>
      </c>
      <c r="F48" s="3"/>
    </row>
    <row r="49" spans="1:6" x14ac:dyDescent="0.2">
      <c r="A49" s="6">
        <f t="shared" si="0"/>
        <v>45639</v>
      </c>
      <c r="B49" s="4" t="s">
        <v>116</v>
      </c>
      <c r="C49" s="4"/>
      <c r="F49" s="4" t="s">
        <v>87</v>
      </c>
    </row>
    <row r="50" spans="1:6" x14ac:dyDescent="0.2">
      <c r="A50" s="12" t="s">
        <v>122</v>
      </c>
      <c r="B50" s="4"/>
      <c r="C50" s="4"/>
      <c r="D50" s="4" t="s">
        <v>184</v>
      </c>
      <c r="E50" s="9"/>
    </row>
    <row r="51" spans="1:6" ht="34" x14ac:dyDescent="0.2">
      <c r="A51" s="6">
        <f>A49+7</f>
        <v>45646</v>
      </c>
      <c r="B51" s="3" t="s">
        <v>43</v>
      </c>
      <c r="C51" s="5" t="s">
        <v>44</v>
      </c>
    </row>
    <row r="52" spans="1:6" ht="17" x14ac:dyDescent="0.2">
      <c r="A52" s="6">
        <f t="shared" si="0"/>
        <v>45653</v>
      </c>
      <c r="B52" s="3" t="s">
        <v>0</v>
      </c>
      <c r="C52" s="4"/>
    </row>
    <row r="53" spans="1:6" x14ac:dyDescent="0.2">
      <c r="A53" s="6">
        <v>45659</v>
      </c>
      <c r="B53" s="4" t="s">
        <v>128</v>
      </c>
      <c r="C53" s="4"/>
      <c r="F53" s="4" t="s">
        <v>128</v>
      </c>
    </row>
    <row r="54" spans="1:6" x14ac:dyDescent="0.2">
      <c r="A54" s="6">
        <f>A52+7</f>
        <v>45660</v>
      </c>
      <c r="B54" s="4" t="s">
        <v>127</v>
      </c>
      <c r="C54" s="4"/>
      <c r="F54" s="4" t="s">
        <v>127</v>
      </c>
    </row>
    <row r="55" spans="1:6" ht="34" x14ac:dyDescent="0.2">
      <c r="A55" s="6">
        <f t="shared" si="0"/>
        <v>45667</v>
      </c>
      <c r="B55" s="3" t="s">
        <v>51</v>
      </c>
      <c r="C55" s="5" t="s">
        <v>52</v>
      </c>
    </row>
    <row r="56" spans="1:6" x14ac:dyDescent="0.2">
      <c r="A56" s="6">
        <f t="shared" si="0"/>
        <v>45674</v>
      </c>
      <c r="B56" s="4" t="s">
        <v>114</v>
      </c>
      <c r="C56" s="4"/>
      <c r="F56" s="4" t="s">
        <v>88</v>
      </c>
    </row>
    <row r="57" spans="1:6" x14ac:dyDescent="0.2">
      <c r="A57" s="12" t="s">
        <v>122</v>
      </c>
      <c r="B57" s="4"/>
      <c r="C57" s="4"/>
      <c r="D57" s="4" t="s">
        <v>137</v>
      </c>
    </row>
    <row r="58" spans="1:6" x14ac:dyDescent="0.2">
      <c r="A58" s="6">
        <v>45680</v>
      </c>
      <c r="B58" s="4" t="s">
        <v>128</v>
      </c>
      <c r="C58" s="4"/>
      <c r="F58" s="4" t="s">
        <v>128</v>
      </c>
    </row>
    <row r="59" spans="1:6" x14ac:dyDescent="0.2">
      <c r="A59" s="6">
        <f>A56+7</f>
        <v>45681</v>
      </c>
      <c r="B59" s="4" t="s">
        <v>127</v>
      </c>
      <c r="C59" s="4"/>
      <c r="F59" s="4" t="s">
        <v>127</v>
      </c>
    </row>
    <row r="60" spans="1:6" ht="34" x14ac:dyDescent="0.2">
      <c r="A60" s="6">
        <f t="shared" si="0"/>
        <v>45688</v>
      </c>
      <c r="B60" s="3" t="s">
        <v>47</v>
      </c>
    </row>
    <row r="61" spans="1:6" x14ac:dyDescent="0.2">
      <c r="A61" s="6">
        <f t="shared" si="0"/>
        <v>45695</v>
      </c>
      <c r="B61" s="4" t="s">
        <v>113</v>
      </c>
      <c r="C61" s="4"/>
      <c r="E61" s="9" t="s">
        <v>119</v>
      </c>
      <c r="F61" s="4" t="s">
        <v>89</v>
      </c>
    </row>
    <row r="62" spans="1:6" ht="34" x14ac:dyDescent="0.2">
      <c r="A62" s="6">
        <f t="shared" si="0"/>
        <v>45702</v>
      </c>
      <c r="B62" s="3" t="s">
        <v>45</v>
      </c>
      <c r="C62" s="5" t="s">
        <v>46</v>
      </c>
    </row>
    <row r="63" spans="1:6" x14ac:dyDescent="0.2">
      <c r="A63" s="12" t="s">
        <v>122</v>
      </c>
      <c r="C63" s="5"/>
      <c r="D63" s="4" t="s">
        <v>185</v>
      </c>
    </row>
    <row r="64" spans="1:6" ht="34" x14ac:dyDescent="0.2">
      <c r="A64" s="6">
        <f>A62+7</f>
        <v>45709</v>
      </c>
      <c r="B64" s="3" t="s">
        <v>7</v>
      </c>
      <c r="C64" s="5" t="s">
        <v>39</v>
      </c>
    </row>
    <row r="65" spans="1:6" ht="34" x14ac:dyDescent="0.2">
      <c r="A65" s="6">
        <f t="shared" si="0"/>
        <v>45716</v>
      </c>
      <c r="B65" s="3" t="s">
        <v>49</v>
      </c>
      <c r="C65" s="5" t="s">
        <v>50</v>
      </c>
    </row>
    <row r="66" spans="1:6" ht="17" x14ac:dyDescent="0.2">
      <c r="A66" s="6">
        <f t="shared" si="0"/>
        <v>45723</v>
      </c>
      <c r="B66" s="3" t="s">
        <v>48</v>
      </c>
      <c r="C66" s="4"/>
      <c r="E66" s="9" t="s">
        <v>119</v>
      </c>
    </row>
    <row r="67" spans="1:6" ht="68" x14ac:dyDescent="0.2">
      <c r="A67" s="6">
        <f t="shared" si="0"/>
        <v>45730</v>
      </c>
      <c r="B67" s="3" t="s">
        <v>53</v>
      </c>
      <c r="C67" s="5" t="s">
        <v>54</v>
      </c>
      <c r="F67" s="4" t="s">
        <v>138</v>
      </c>
    </row>
    <row r="68" spans="1:6" x14ac:dyDescent="0.2">
      <c r="A68" s="12" t="s">
        <v>122</v>
      </c>
      <c r="C68" s="5"/>
      <c r="D68" s="4" t="s">
        <v>13</v>
      </c>
    </row>
    <row r="69" spans="1:6" ht="51" x14ac:dyDescent="0.2">
      <c r="A69" s="6">
        <f>A67+7</f>
        <v>45737</v>
      </c>
      <c r="B69" s="3" t="s">
        <v>55</v>
      </c>
      <c r="C69" s="5" t="s">
        <v>56</v>
      </c>
    </row>
    <row r="70" spans="1:6" ht="34" x14ac:dyDescent="0.2">
      <c r="A70" s="6">
        <f t="shared" si="0"/>
        <v>45744</v>
      </c>
      <c r="B70" s="3" t="s">
        <v>57</v>
      </c>
      <c r="C70" s="3" t="s">
        <v>8</v>
      </c>
    </row>
    <row r="71" spans="1:6" ht="17" x14ac:dyDescent="0.2">
      <c r="A71" s="6">
        <f t="shared" si="0"/>
        <v>45751</v>
      </c>
      <c r="B71" s="3" t="s">
        <v>58</v>
      </c>
      <c r="E71" s="9" t="s">
        <v>98</v>
      </c>
    </row>
    <row r="72" spans="1:6" x14ac:dyDescent="0.2">
      <c r="A72" s="12" t="s">
        <v>122</v>
      </c>
      <c r="D72" s="4" t="s">
        <v>186</v>
      </c>
    </row>
    <row r="73" spans="1:6" ht="17" x14ac:dyDescent="0.2">
      <c r="A73" s="6">
        <f>A71+7</f>
        <v>45758</v>
      </c>
      <c r="B73" s="3" t="s">
        <v>59</v>
      </c>
      <c r="C73" s="4"/>
      <c r="F73" s="4" t="s">
        <v>179</v>
      </c>
    </row>
    <row r="74" spans="1:6" ht="34" x14ac:dyDescent="0.2">
      <c r="A74" s="6">
        <f t="shared" si="0"/>
        <v>45765</v>
      </c>
      <c r="B74" s="3" t="s">
        <v>60</v>
      </c>
      <c r="C74" s="3" t="s">
        <v>61</v>
      </c>
      <c r="F74" s="4" t="s">
        <v>90</v>
      </c>
    </row>
    <row r="75" spans="1:6" ht="34" x14ac:dyDescent="0.2">
      <c r="A75" s="6">
        <f t="shared" si="0"/>
        <v>45772</v>
      </c>
      <c r="B75" s="3" t="s">
        <v>62</v>
      </c>
      <c r="C75" s="5" t="s">
        <v>63</v>
      </c>
    </row>
    <row r="76" spans="1:6" x14ac:dyDescent="0.2">
      <c r="A76" s="6">
        <f t="shared" si="0"/>
        <v>45779</v>
      </c>
      <c r="B76" s="4" t="s">
        <v>112</v>
      </c>
      <c r="C76" s="4"/>
      <c r="E76" s="9" t="s">
        <v>99</v>
      </c>
      <c r="F76" s="4" t="s">
        <v>1</v>
      </c>
    </row>
    <row r="77" spans="1:6" ht="34" x14ac:dyDescent="0.2">
      <c r="A77" s="6">
        <f t="shared" si="0"/>
        <v>45786</v>
      </c>
      <c r="B77" s="3" t="s">
        <v>77</v>
      </c>
      <c r="C77" s="5" t="s">
        <v>78</v>
      </c>
      <c r="E77" s="9" t="s">
        <v>131</v>
      </c>
    </row>
    <row r="78" spans="1:6" x14ac:dyDescent="0.2">
      <c r="A78" s="12" t="s">
        <v>122</v>
      </c>
      <c r="C78" s="5"/>
      <c r="D78" s="4" t="s">
        <v>187</v>
      </c>
    </row>
    <row r="79" spans="1:6" x14ac:dyDescent="0.2">
      <c r="A79" s="6">
        <f>A77+7</f>
        <v>45793</v>
      </c>
      <c r="B79" s="4" t="s">
        <v>117</v>
      </c>
      <c r="C79" s="4"/>
      <c r="E79" s="9"/>
      <c r="F79" s="4" t="s">
        <v>91</v>
      </c>
    </row>
    <row r="80" spans="1:6" ht="34" x14ac:dyDescent="0.2">
      <c r="A80" s="6">
        <f t="shared" si="0"/>
        <v>45800</v>
      </c>
      <c r="B80" s="3" t="s">
        <v>84</v>
      </c>
      <c r="C80" s="5" t="s">
        <v>65</v>
      </c>
      <c r="E80" s="9" t="s">
        <v>100</v>
      </c>
    </row>
    <row r="81" spans="1:6" ht="17" x14ac:dyDescent="0.2">
      <c r="A81" s="6">
        <v>45802</v>
      </c>
      <c r="B81" s="3" t="s">
        <v>135</v>
      </c>
      <c r="C81" s="5"/>
      <c r="E81" s="9"/>
      <c r="F81" s="4" t="s">
        <v>136</v>
      </c>
    </row>
    <row r="82" spans="1:6" ht="34" x14ac:dyDescent="0.2">
      <c r="A82" s="6">
        <f>A80+7</f>
        <v>45807</v>
      </c>
      <c r="B82" s="3" t="s">
        <v>64</v>
      </c>
      <c r="C82" s="4"/>
    </row>
    <row r="83" spans="1:6" ht="34" x14ac:dyDescent="0.2">
      <c r="A83" s="6">
        <f t="shared" si="0"/>
        <v>45814</v>
      </c>
      <c r="B83" s="3" t="s">
        <v>3</v>
      </c>
      <c r="C83" s="5" t="s">
        <v>66</v>
      </c>
    </row>
    <row r="84" spans="1:6" x14ac:dyDescent="0.2">
      <c r="A84" s="6">
        <f t="shared" si="0"/>
        <v>45821</v>
      </c>
      <c r="B84" s="4" t="s">
        <v>115</v>
      </c>
      <c r="C84" s="4"/>
      <c r="F84" s="4" t="s">
        <v>92</v>
      </c>
    </row>
    <row r="85" spans="1:6" x14ac:dyDescent="0.2">
      <c r="A85" s="12" t="s">
        <v>122</v>
      </c>
      <c r="B85" s="4"/>
      <c r="C85" s="4"/>
      <c r="D85" s="4" t="s">
        <v>14</v>
      </c>
    </row>
    <row r="86" spans="1:6" x14ac:dyDescent="0.2">
      <c r="A86" s="6">
        <f>A84+7</f>
        <v>45828</v>
      </c>
      <c r="B86" s="9" t="s">
        <v>121</v>
      </c>
      <c r="C86" s="4"/>
      <c r="E86" s="9" t="s">
        <v>121</v>
      </c>
    </row>
    <row r="87" spans="1:6" ht="34" x14ac:dyDescent="0.2">
      <c r="A87" s="6">
        <f t="shared" si="0"/>
        <v>45835</v>
      </c>
      <c r="B87" s="3" t="s">
        <v>5</v>
      </c>
      <c r="C87" s="5" t="s">
        <v>67</v>
      </c>
    </row>
    <row r="88" spans="1:6" ht="34" x14ac:dyDescent="0.2">
      <c r="A88" s="6">
        <f t="shared" si="0"/>
        <v>45842</v>
      </c>
      <c r="B88" s="3" t="s">
        <v>2</v>
      </c>
      <c r="C88" s="5" t="s">
        <v>70</v>
      </c>
    </row>
    <row r="89" spans="1:6" ht="34" x14ac:dyDescent="0.2">
      <c r="A89" s="6">
        <f t="shared" si="0"/>
        <v>45849</v>
      </c>
      <c r="B89" s="3" t="s">
        <v>6</v>
      </c>
      <c r="C89" s="5" t="s">
        <v>68</v>
      </c>
    </row>
    <row r="90" spans="1:6" x14ac:dyDescent="0.2">
      <c r="A90" s="6">
        <f t="shared" si="0"/>
        <v>45856</v>
      </c>
      <c r="B90" s="4"/>
      <c r="C90" s="4"/>
      <c r="D90" s="4" t="s">
        <v>130</v>
      </c>
    </row>
    <row r="91" spans="1:6" x14ac:dyDescent="0.2">
      <c r="A91" s="6">
        <f t="shared" si="0"/>
        <v>45863</v>
      </c>
      <c r="B91" s="4"/>
      <c r="C91" s="4"/>
      <c r="F91" s="4" t="s">
        <v>93</v>
      </c>
    </row>
    <row r="92" spans="1:6" x14ac:dyDescent="0.2">
      <c r="B92" s="4"/>
      <c r="C92" s="4"/>
    </row>
    <row r="93" spans="1:6" x14ac:dyDescent="0.2">
      <c r="B93" s="4"/>
    </row>
    <row r="94" spans="1:6" x14ac:dyDescent="0.2">
      <c r="B94" s="4" t="s">
        <v>129</v>
      </c>
      <c r="C94" s="4"/>
    </row>
    <row r="95" spans="1:6" x14ac:dyDescent="0.2">
      <c r="B95" s="4"/>
      <c r="C95" s="4"/>
    </row>
    <row r="96" spans="1:6" ht="34" x14ac:dyDescent="0.2">
      <c r="B96" s="3" t="s">
        <v>4</v>
      </c>
      <c r="C96" s="5" t="s">
        <v>69</v>
      </c>
    </row>
    <row r="97" spans="2:3" x14ac:dyDescent="0.2">
      <c r="B97" s="4"/>
      <c r="C97" s="4"/>
    </row>
    <row r="98" spans="2:3" ht="34" x14ac:dyDescent="0.2">
      <c r="B98" s="3" t="s">
        <v>71</v>
      </c>
      <c r="C98" s="3" t="s">
        <v>72</v>
      </c>
    </row>
    <row r="99" spans="2:3" ht="34" x14ac:dyDescent="0.2">
      <c r="B99" s="3" t="s">
        <v>73</v>
      </c>
      <c r="C99" s="5" t="s">
        <v>74</v>
      </c>
    </row>
    <row r="100" spans="2:3" ht="34" x14ac:dyDescent="0.2">
      <c r="B100" s="3" t="s">
        <v>75</v>
      </c>
      <c r="C100" s="5" t="s">
        <v>76</v>
      </c>
    </row>
    <row r="101" spans="2:3" x14ac:dyDescent="0.2">
      <c r="B101" s="4"/>
      <c r="C101" s="4"/>
    </row>
    <row r="102" spans="2:3" ht="34" x14ac:dyDescent="0.2">
      <c r="B102" s="3" t="s">
        <v>79</v>
      </c>
      <c r="C102" s="5" t="s">
        <v>80</v>
      </c>
    </row>
    <row r="103" spans="2:3" ht="34" x14ac:dyDescent="0.2">
      <c r="B103" s="3" t="s">
        <v>81</v>
      </c>
      <c r="C103" s="3" t="s">
        <v>82</v>
      </c>
    </row>
    <row r="104" spans="2:3" ht="34" x14ac:dyDescent="0.2">
      <c r="B104" s="3" t="s">
        <v>83</v>
      </c>
    </row>
  </sheetData>
  <sortState xmlns:xlrd2="http://schemas.microsoft.com/office/spreadsheetml/2017/richdata2" ref="E27:E92">
    <sortCondition ref="E27:E92"/>
  </sortState>
  <mergeCells count="3">
    <mergeCell ref="B23:C23"/>
    <mergeCell ref="B26:E26"/>
    <mergeCell ref="A2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Kevin Sonn</cp:lastModifiedBy>
  <dcterms:created xsi:type="dcterms:W3CDTF">2023-07-09T18:25:38Z</dcterms:created>
  <dcterms:modified xsi:type="dcterms:W3CDTF">2024-08-16T14:06:59Z</dcterms:modified>
</cp:coreProperties>
</file>